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<sst xmlns="http://schemas.openxmlformats.org/spreadsheetml/2006/main" count="44" uniqueCount="24">
  <si>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Училище</t>
  </si>
  <si>
    <t>СОУ "Св.Климент Охридски" гр.Аксаково</t>
  </si>
  <si>
    <t>ОУ "Св.Климент Охридски" с.Изворско</t>
  </si>
  <si>
    <t>ОУ "Христо Смирненски" с.Въглен</t>
  </si>
  <si>
    <t>ОУ "Иван Вазов" с.Л.Каравелово</t>
  </si>
  <si>
    <t>ОУ "Св.Климент Охридски" с.Кичево</t>
  </si>
  <si>
    <t>Резерв</t>
  </si>
  <si>
    <t>Всичко</t>
  </si>
  <si>
    <t>1. Дейност "Общообразователни училища"</t>
  </si>
  <si>
    <t>3. Дейност "Професионални паралелки към средно общообразователни училища"</t>
  </si>
  <si>
    <t>Средства съгласно формулата за разпределение</t>
  </si>
  <si>
    <t>Индив. обуч-е</t>
  </si>
  <si>
    <t>Самост. обуч-е</t>
  </si>
  <si>
    <t>МТБ</t>
  </si>
  <si>
    <t>Ресурсно обуч-е</t>
  </si>
  <si>
    <t>Хранене</t>
  </si>
  <si>
    <t>Прех. остатък</t>
  </si>
  <si>
    <t>Сти-пен-дии</t>
  </si>
  <si>
    <t>СОУ "Св.Св.Кирил и Методий" с.Игнатиево</t>
  </si>
  <si>
    <t>2. Дейност "ППП в общообразователни училища"</t>
  </si>
  <si>
    <t>Целодн. орг-я първи клас</t>
  </si>
  <si>
    <t>Информация за разпределението на средствата по компоненти на формулата и допълнителните средства по дейности и училища</t>
  </si>
  <si>
    <t>§88-03</t>
  </si>
  <si>
    <t>Общ размер на бюджета за 2013г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</si>
</sst>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140625" style="1" customWidth="1"/>
    <col min="2" max="2" width="42.421875" style="1" customWidth="1"/>
    <col min="3" max="3" width="15.140625" style="1" customWidth="1"/>
    <col min="4" max="4" width="10.28125" style="1" customWidth="1"/>
    <col min="5" max="5" width="9.00390625" style="1" customWidth="1"/>
    <col min="6" max="6" width="11.00390625" style="1" customWidth="1"/>
    <col min="7" max="7" width="8.8515625" style="1" customWidth="1"/>
    <col min="8" max="9" width="9.57421875" style="1" customWidth="1"/>
    <col min="10" max="11" width="8.421875" style="1" customWidth="1"/>
    <col min="12" max="12" width="9.8515625" style="1" customWidth="1"/>
    <col min="13" max="13" width="10.8515625" style="1" customWidth="1"/>
    <col min="14" max="14" width="7.7109375" style="1" customWidth="1"/>
    <col min="15" max="15" width="4.421875" style="1" customWidth="1"/>
    <col min="16" max="16384" width="9.140625" style="1" customWidth="1"/>
  </cols>
  <sheetData>
    <row r="1" spans="1:13" ht="15.7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ht="15.75">
      <c r="B3" s="1" t="s">
        <v>8</v>
      </c>
    </row>
    <row r="4" spans="2:13" ht="62.25" customHeight="1">
      <c r="B4" s="2" t="s">
        <v>0</v>
      </c>
      <c r="C4" s="3" t="s">
        <v>10</v>
      </c>
      <c r="D4" s="2" t="s">
        <v>11</v>
      </c>
      <c r="E4" s="4" t="s">
        <v>12</v>
      </c>
      <c r="F4" s="2" t="s">
        <v>13</v>
      </c>
      <c r="G4" s="2" t="s">
        <v>14</v>
      </c>
      <c r="H4" s="2" t="s">
        <v>15</v>
      </c>
      <c r="I4" s="2" t="s">
        <v>20</v>
      </c>
      <c r="J4" s="2" t="s">
        <v>17</v>
      </c>
      <c r="K4" s="2" t="s">
        <v>22</v>
      </c>
      <c r="L4" s="2" t="s">
        <v>16</v>
      </c>
      <c r="M4" s="3" t="s">
        <v>23</v>
      </c>
    </row>
    <row r="5" spans="2:13" ht="15.75">
      <c r="B5" s="5" t="s">
        <v>1</v>
      </c>
      <c r="C5" s="5">
        <v>723657</v>
      </c>
      <c r="D5" s="5"/>
      <c r="E5" s="6">
        <v>6144</v>
      </c>
      <c r="F5" s="7">
        <v>13547</v>
      </c>
      <c r="G5" s="5">
        <v>1983</v>
      </c>
      <c r="H5" s="5">
        <v>18812</v>
      </c>
      <c r="I5" s="5">
        <v>103750</v>
      </c>
      <c r="J5" s="5">
        <v>4000</v>
      </c>
      <c r="K5" s="5">
        <v>1063</v>
      </c>
      <c r="L5" s="5">
        <v>108427</v>
      </c>
      <c r="M5" s="5">
        <f aca="true" t="shared" si="0" ref="M5:M11">SUM(C5:L5)</f>
        <v>981383</v>
      </c>
    </row>
    <row r="6" spans="2:13" ht="15.75">
      <c r="B6" s="5" t="s">
        <v>18</v>
      </c>
      <c r="C6" s="5">
        <v>502458</v>
      </c>
      <c r="D6" s="5"/>
      <c r="E6" s="6">
        <v>22821</v>
      </c>
      <c r="F6" s="7">
        <v>9031</v>
      </c>
      <c r="G6" s="5">
        <v>4534</v>
      </c>
      <c r="H6" s="5">
        <v>15200</v>
      </c>
      <c r="I6" s="5">
        <v>0</v>
      </c>
      <c r="J6" s="5"/>
      <c r="K6" s="5">
        <v>503</v>
      </c>
      <c r="L6" s="5">
        <v>15229</v>
      </c>
      <c r="M6" s="5">
        <f t="shared" si="0"/>
        <v>569776</v>
      </c>
    </row>
    <row r="7" spans="2:13" ht="15.75">
      <c r="B7" s="5" t="s">
        <v>2</v>
      </c>
      <c r="C7" s="5">
        <v>161547</v>
      </c>
      <c r="D7" s="5"/>
      <c r="E7" s="6">
        <v>0</v>
      </c>
      <c r="F7" s="7">
        <v>2754</v>
      </c>
      <c r="G7" s="5">
        <v>0</v>
      </c>
      <c r="H7" s="5">
        <v>3612</v>
      </c>
      <c r="I7" s="5">
        <v>19877</v>
      </c>
      <c r="J7" s="5"/>
      <c r="K7" s="5">
        <v>904</v>
      </c>
      <c r="L7" s="5">
        <v>10782</v>
      </c>
      <c r="M7" s="17">
        <f t="shared" si="0"/>
        <v>199476</v>
      </c>
    </row>
    <row r="8" spans="2:13" ht="15.75">
      <c r="B8" s="5" t="s">
        <v>3</v>
      </c>
      <c r="C8" s="5">
        <v>162763</v>
      </c>
      <c r="D8" s="5"/>
      <c r="E8" s="6">
        <v>1755</v>
      </c>
      <c r="F8" s="7">
        <v>2804</v>
      </c>
      <c r="G8" s="5">
        <v>567</v>
      </c>
      <c r="H8" s="5">
        <v>4090</v>
      </c>
      <c r="I8" s="5">
        <v>22786</v>
      </c>
      <c r="J8" s="5"/>
      <c r="K8" s="5">
        <v>362</v>
      </c>
      <c r="L8" s="5">
        <v>75787</v>
      </c>
      <c r="M8" s="17">
        <f t="shared" si="0"/>
        <v>270914</v>
      </c>
    </row>
    <row r="9" spans="2:13" ht="15.75">
      <c r="B9" s="5" t="s">
        <v>4</v>
      </c>
      <c r="C9" s="5">
        <v>338945</v>
      </c>
      <c r="D9" s="5"/>
      <c r="E9" s="6">
        <v>0</v>
      </c>
      <c r="F9" s="7">
        <v>6228</v>
      </c>
      <c r="G9" s="5">
        <v>0</v>
      </c>
      <c r="H9" s="5">
        <v>8997</v>
      </c>
      <c r="I9" s="5">
        <v>47027</v>
      </c>
      <c r="J9" s="5"/>
      <c r="K9" s="5">
        <v>1136</v>
      </c>
      <c r="L9" s="5">
        <v>95629</v>
      </c>
      <c r="M9" s="17">
        <f t="shared" si="0"/>
        <v>497962</v>
      </c>
    </row>
    <row r="10" spans="2:13" ht="15.75">
      <c r="B10" s="5" t="s">
        <v>5</v>
      </c>
      <c r="C10" s="5">
        <v>117404</v>
      </c>
      <c r="D10" s="5"/>
      <c r="E10" s="5">
        <v>0</v>
      </c>
      <c r="F10" s="5">
        <v>1861</v>
      </c>
      <c r="G10" s="5">
        <v>0</v>
      </c>
      <c r="H10" s="5">
        <v>2863</v>
      </c>
      <c r="I10" s="5">
        <v>0</v>
      </c>
      <c r="J10" s="5"/>
      <c r="K10" s="5">
        <v>4379</v>
      </c>
      <c r="L10" s="5">
        <v>390</v>
      </c>
      <c r="M10" s="17">
        <f t="shared" si="0"/>
        <v>126897</v>
      </c>
    </row>
    <row r="11" spans="2:13" ht="16.5" thickBot="1">
      <c r="B11" s="8" t="s">
        <v>6</v>
      </c>
      <c r="C11" s="5">
        <v>77300</v>
      </c>
      <c r="D11" s="8"/>
      <c r="E11" s="9"/>
      <c r="F11" s="10"/>
      <c r="G11" s="8"/>
      <c r="H11" s="8"/>
      <c r="I11" s="8"/>
      <c r="J11" s="8"/>
      <c r="K11" s="8"/>
      <c r="L11" s="8"/>
      <c r="M11" s="5">
        <f t="shared" si="0"/>
        <v>77300</v>
      </c>
    </row>
    <row r="12" spans="2:13" ht="16.5" thickBot="1">
      <c r="B12" s="11" t="s">
        <v>7</v>
      </c>
      <c r="C12" s="11">
        <f>SUM(C5:C11)</f>
        <v>2084074</v>
      </c>
      <c r="D12" s="11">
        <f aca="true" t="shared" si="1" ref="C12:M12">SUM(D4:D11)</f>
        <v>0</v>
      </c>
      <c r="E12" s="12">
        <f t="shared" si="1"/>
        <v>30720</v>
      </c>
      <c r="F12" s="13">
        <f t="shared" si="1"/>
        <v>36225</v>
      </c>
      <c r="G12" s="13">
        <f t="shared" si="1"/>
        <v>7084</v>
      </c>
      <c r="H12" s="13">
        <f t="shared" si="1"/>
        <v>53574</v>
      </c>
      <c r="I12" s="11">
        <f t="shared" si="1"/>
        <v>193440</v>
      </c>
      <c r="J12" s="13">
        <f t="shared" si="1"/>
        <v>4000</v>
      </c>
      <c r="K12" s="13">
        <f t="shared" si="1"/>
        <v>8347</v>
      </c>
      <c r="L12" s="13">
        <f t="shared" si="1"/>
        <v>306244</v>
      </c>
      <c r="M12" s="13">
        <f t="shared" si="1"/>
        <v>2723708</v>
      </c>
    </row>
    <row r="13" ht="12.75" customHeight="1" thickTop="1"/>
    <row r="14" spans="2:7" ht="15.75">
      <c r="B14" s="1" t="s">
        <v>19</v>
      </c>
      <c r="G14" s="14"/>
    </row>
    <row r="15" spans="2:13" ht="66" customHeight="1">
      <c r="B15" s="2" t="s">
        <v>0</v>
      </c>
      <c r="C15" s="3" t="s">
        <v>10</v>
      </c>
      <c r="D15" s="2" t="s">
        <v>15</v>
      </c>
      <c r="E15" s="2" t="s">
        <v>16</v>
      </c>
      <c r="F15" s="3" t="s">
        <v>23</v>
      </c>
      <c r="G15" s="15"/>
      <c r="H15" s="15"/>
      <c r="I15" s="15"/>
      <c r="J15" s="15"/>
      <c r="K15" s="15"/>
      <c r="L15" s="15"/>
      <c r="M15" s="15"/>
    </row>
    <row r="16" spans="2:13" ht="15.75">
      <c r="B16" s="5" t="s">
        <v>1</v>
      </c>
      <c r="C16" s="5">
        <v>48787</v>
      </c>
      <c r="D16" s="6">
        <v>5385</v>
      </c>
      <c r="E16" s="5">
        <v>23267</v>
      </c>
      <c r="F16" s="5">
        <f>SUM(C16:E16)</f>
        <v>77439</v>
      </c>
      <c r="G16" s="14"/>
      <c r="H16" s="14"/>
      <c r="I16" s="14"/>
      <c r="J16" s="14"/>
      <c r="K16" s="14"/>
      <c r="L16" s="14"/>
      <c r="M16" s="14"/>
    </row>
    <row r="17" spans="2:13" ht="15.75">
      <c r="B17" s="5" t="s">
        <v>18</v>
      </c>
      <c r="C17" s="5">
        <v>25937</v>
      </c>
      <c r="D17" s="6">
        <v>2863</v>
      </c>
      <c r="E17" s="5">
        <v>4184</v>
      </c>
      <c r="F17" s="5">
        <f>SUM(C17:E17)</f>
        <v>32984</v>
      </c>
      <c r="G17" s="14"/>
      <c r="H17" s="14"/>
      <c r="I17" s="14"/>
      <c r="J17" s="14"/>
      <c r="K17" s="14"/>
      <c r="L17" s="14"/>
      <c r="M17" s="14"/>
    </row>
    <row r="18" spans="2:13" ht="15.75">
      <c r="B18" s="5" t="s">
        <v>3</v>
      </c>
      <c r="C18" s="5">
        <v>10498</v>
      </c>
      <c r="D18" s="6">
        <v>1159</v>
      </c>
      <c r="E18" s="5">
        <v>8393</v>
      </c>
      <c r="F18" s="5">
        <f>SUM(C18:E18)</f>
        <v>20050</v>
      </c>
      <c r="G18" s="14"/>
      <c r="H18" s="14"/>
      <c r="I18" s="14"/>
      <c r="J18" s="14"/>
      <c r="K18" s="14"/>
      <c r="L18" s="14"/>
      <c r="M18" s="14"/>
    </row>
    <row r="19" spans="2:13" ht="15.75">
      <c r="B19" s="5" t="s">
        <v>4</v>
      </c>
      <c r="C19" s="5">
        <v>20997</v>
      </c>
      <c r="D19" s="6">
        <v>2317</v>
      </c>
      <c r="E19" s="5">
        <v>10898</v>
      </c>
      <c r="F19" s="5">
        <f>SUM(C19:E19)</f>
        <v>34212</v>
      </c>
      <c r="G19" s="14"/>
      <c r="H19" s="14"/>
      <c r="I19" s="14"/>
      <c r="J19" s="14"/>
      <c r="K19" s="14"/>
      <c r="L19" s="14"/>
      <c r="M19" s="14"/>
    </row>
    <row r="20" spans="2:13" ht="16.5" thickBot="1">
      <c r="B20" s="8" t="s">
        <v>6</v>
      </c>
      <c r="C20" s="5">
        <v>3285</v>
      </c>
      <c r="D20" s="8"/>
      <c r="E20" s="8"/>
      <c r="F20" s="5">
        <f>SUM(C20:E20)</f>
        <v>3285</v>
      </c>
      <c r="H20" s="14"/>
      <c r="I20" s="14"/>
      <c r="J20" s="14"/>
      <c r="K20" s="14"/>
      <c r="L20" s="14"/>
      <c r="M20" s="14"/>
    </row>
    <row r="21" spans="2:13" ht="16.5" thickBot="1">
      <c r="B21" s="11" t="s">
        <v>7</v>
      </c>
      <c r="C21" s="11">
        <f>SUM(C16:C20)</f>
        <v>109504</v>
      </c>
      <c r="D21" s="11">
        <f>SUM(D16:D20)</f>
        <v>11724</v>
      </c>
      <c r="E21" s="11">
        <f>SUM(E16:E20)</f>
        <v>46742</v>
      </c>
      <c r="F21" s="11">
        <f>SUM(F16:F20)</f>
        <v>167970</v>
      </c>
      <c r="H21" s="14"/>
      <c r="I21" s="14"/>
      <c r="J21" s="14"/>
      <c r="K21" s="14"/>
      <c r="L21" s="14"/>
      <c r="M21" s="14"/>
    </row>
    <row r="22" ht="16.5" thickTop="1"/>
    <row r="23" ht="15.75">
      <c r="B23" s="1" t="s">
        <v>9</v>
      </c>
    </row>
    <row r="24" spans="2:13" ht="64.5" customHeight="1">
      <c r="B24" s="2" t="s">
        <v>0</v>
      </c>
      <c r="C24" s="3" t="s">
        <v>10</v>
      </c>
      <c r="D24" s="2" t="s">
        <v>13</v>
      </c>
      <c r="E24" s="2" t="s">
        <v>16</v>
      </c>
      <c r="F24" s="3" t="s">
        <v>23</v>
      </c>
      <c r="G24" s="15"/>
      <c r="H24" s="15"/>
      <c r="I24" s="15"/>
      <c r="J24" s="15"/>
      <c r="K24" s="15"/>
      <c r="L24" s="15"/>
      <c r="M24" s="15"/>
    </row>
    <row r="25" spans="2:13" ht="15.75">
      <c r="B25" s="5" t="s">
        <v>1</v>
      </c>
      <c r="C25" s="5">
        <v>25365</v>
      </c>
      <c r="D25" s="5">
        <v>588</v>
      </c>
      <c r="E25" s="6">
        <v>6752</v>
      </c>
      <c r="F25" s="5">
        <f>SUM(C25:E25)</f>
        <v>32705</v>
      </c>
      <c r="G25" s="14"/>
      <c r="H25" s="14"/>
      <c r="I25" s="14"/>
      <c r="J25" s="14"/>
      <c r="K25" s="14"/>
      <c r="L25" s="14"/>
      <c r="M25" s="14"/>
    </row>
    <row r="26" spans="2:13" ht="15.75">
      <c r="B26" s="5" t="s">
        <v>18</v>
      </c>
      <c r="C26" s="5">
        <v>163130</v>
      </c>
      <c r="D26" s="5">
        <v>2637</v>
      </c>
      <c r="E26" s="6">
        <v>16143</v>
      </c>
      <c r="F26" s="5">
        <f>SUM(C26:E26)</f>
        <v>181910</v>
      </c>
      <c r="G26" s="14"/>
      <c r="H26" s="14"/>
      <c r="I26" s="14"/>
      <c r="J26" s="14"/>
      <c r="K26" s="14"/>
      <c r="L26" s="14"/>
      <c r="M26" s="14"/>
    </row>
    <row r="27" spans="2:13" ht="16.5" thickBot="1">
      <c r="B27" s="8" t="s">
        <v>6</v>
      </c>
      <c r="C27" s="8"/>
      <c r="D27" s="8"/>
      <c r="E27" s="8"/>
      <c r="F27" s="8">
        <f>SUM(C27:E27)</f>
        <v>0</v>
      </c>
      <c r="G27" s="14"/>
      <c r="H27" s="14"/>
      <c r="I27" s="14"/>
      <c r="J27" s="14"/>
      <c r="K27" s="14"/>
      <c r="L27" s="14"/>
      <c r="M27" s="14"/>
    </row>
    <row r="28" spans="2:13" ht="16.5" thickBot="1">
      <c r="B28" s="16" t="s">
        <v>7</v>
      </c>
      <c r="C28" s="16">
        <f>SUM(C25:C27)</f>
        <v>188495</v>
      </c>
      <c r="D28" s="16">
        <f>SUM(D25:D27)</f>
        <v>3225</v>
      </c>
      <c r="E28" s="16">
        <f>SUM(E25:E27)</f>
        <v>22895</v>
      </c>
      <c r="F28" s="16">
        <f>SUM(F25:F27)</f>
        <v>214615</v>
      </c>
      <c r="H28" s="14"/>
      <c r="I28" s="14"/>
      <c r="J28" s="14"/>
      <c r="K28" s="14"/>
      <c r="L28" s="14"/>
      <c r="M28" s="14"/>
    </row>
    <row r="29" spans="8:13" ht="16.5" thickTop="1">
      <c r="H29" s="14"/>
      <c r="I29" s="14"/>
      <c r="J29" s="14"/>
      <c r="K29" s="14"/>
      <c r="L29" s="14"/>
      <c r="M29" s="14"/>
    </row>
    <row r="30" spans="8:13" ht="15.75">
      <c r="H30" s="14"/>
      <c r="I30" s="14"/>
      <c r="J30" s="14"/>
      <c r="K30" s="14"/>
      <c r="L30" s="14"/>
      <c r="M30" s="14"/>
    </row>
  </sheetData>
  <mergeCells count="1">
    <mergeCell ref="A1:M1"/>
  </mergeCells>
  <printOptions/>
  <pageMargins left="0.43" right="0.43" top="0.49" bottom="0.43" header="0.5" footer="0.4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2012-03-15T07:54:33Z</cp:lastPrinted>
  <dcterms:created xsi:type="dcterms:W3CDTF">1996-10-14T23:33:28Z</dcterms:created>
  <dcterms:modified xsi:type="dcterms:W3CDTF">2013-03-01T12:11:14Z</dcterms:modified>
  <cp:category/>
  <cp:version/>
  <cp:contentType/>
  <cp:contentStatus/>
</cp:coreProperties>
</file>